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NRE 2215 SPRING_2021\VIDEOSIMULATORS\Electrical Conductivity\"/>
    </mc:Choice>
  </mc:AlternateContent>
  <xr:revisionPtr revIDLastSave="0" documentId="8_{CB3F08EB-856B-4070-85EC-171C396DB51F}" xr6:coauthVersionLast="46" xr6:coauthVersionMax="46" xr10:uidLastSave="{00000000-0000-0000-0000-000000000000}"/>
  <bookViews>
    <workbookView xWindow="-120" yWindow="-120" windowWidth="29040" windowHeight="15840" xr2:uid="{F370E598-7655-4CB8-B347-C6754BDCE9C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 s="1"/>
  <c r="B6" i="1"/>
  <c r="C6" i="1" s="1"/>
  <c r="B4" i="1"/>
  <c r="C4" i="1" s="1"/>
  <c r="E4" i="1" l="1"/>
  <c r="E5" i="1"/>
  <c r="E6" i="1"/>
</calcChain>
</file>

<file path=xl/sharedStrings.xml><?xml version="1.0" encoding="utf-8"?>
<sst xmlns="http://schemas.openxmlformats.org/spreadsheetml/2006/main" count="16" uniqueCount="15">
  <si>
    <t>TDS</t>
  </si>
  <si>
    <t>EC</t>
  </si>
  <si>
    <t>TDS&gt;500</t>
  </si>
  <si>
    <t>Na &gt; 28 mg/l</t>
  </si>
  <si>
    <t>CL&gt; 250 mg/l</t>
  </si>
  <si>
    <t>Fill in the red border cells</t>
  </si>
  <si>
    <t>TDS (mg/l)= 0.5*EC( umhos/cm)</t>
  </si>
  <si>
    <t>Na (mg/l)</t>
  </si>
  <si>
    <t>Cl (mg/l)</t>
  </si>
  <si>
    <t>Na (mg/l) = .39*TDS (mg/l)</t>
  </si>
  <si>
    <t>Cl (mg/l)=TDS (mg/l) -Na (mg/l)</t>
  </si>
  <si>
    <t xml:space="preserve">Yes or no? </t>
  </si>
  <si>
    <t>yes or no?</t>
  </si>
  <si>
    <t>Name:</t>
  </si>
  <si>
    <t>yes or no? = Exceedance of primary or secondary drinking water standard? or CT DPH notification std for sodium (28 mg/l)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</si>
</sst>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FF0000"/>
      </right>
      <top style="thin">
        <color auto="1"/>
      </top>
      <bottom style="thin">
        <color auto="1"/>
      </bottom>
      <diagonal/>
    </border>
    <border>
      <left style="thin">
        <color rgb="FFFF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FF0000"/>
      </right>
      <top style="thin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theme="1"/>
      </top>
      <bottom style="thin">
        <color theme="1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2" borderId="0" xfId="0" applyFill="1"/>
    <xf numFmtId="1" fontId="0" fillId="2" borderId="2" xfId="0" applyNumberFormat="1" applyFill="1" applyBorder="1"/>
    <xf numFmtId="1" fontId="0" fillId="2" borderId="4" xfId="0" applyNumberFormat="1" applyFill="1" applyBorder="1"/>
    <xf numFmtId="1" fontId="0" fillId="2" borderId="6" xfId="0" applyNumberFormat="1" applyFill="1" applyBorder="1"/>
    <xf numFmtId="2" fontId="0" fillId="2" borderId="3" xfId="0" applyNumberFormat="1" applyFill="1" applyBorder="1"/>
    <xf numFmtId="2" fontId="0" fillId="2" borderId="5" xfId="0" applyNumberFormat="1" applyFill="1" applyBorder="1"/>
    <xf numFmtId="2" fontId="0" fillId="0" borderId="7" xfId="0" applyNumberFormat="1" applyBorder="1" applyAlignment="1"/>
    <xf numFmtId="2" fontId="0" fillId="0" borderId="8" xfId="0" applyNumberFormat="1" applyBorder="1" applyAlignment="1"/>
    <xf numFmtId="2" fontId="0" fillId="0" borderId="9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55AB8-AC82-43DF-91A1-A1742435F31F}">
  <dimension ref="A1:G13"/>
  <sheetViews>
    <sheetView tabSelected="1" workbookViewId="0">
      <selection activeCell="F23" sqref="F23"/>
    </sheetView>
  </sheetViews>
  <sheetFormatPr defaultRowHeight="15" x14ac:dyDescent="0.25"/>
  <cols>
    <col min="1" max="1" width="11.7109375" customWidth="1"/>
    <col min="4" max="4" width="14" customWidth="1"/>
    <col min="6" max="6" width="13.85546875" customWidth="1"/>
  </cols>
  <sheetData>
    <row r="1" spans="1:7" x14ac:dyDescent="0.25">
      <c r="A1" s="8" t="s">
        <v>13</v>
      </c>
      <c r="B1" s="9"/>
      <c r="C1" s="9"/>
      <c r="D1" s="9"/>
      <c r="E1" s="9"/>
      <c r="F1" s="9"/>
      <c r="G1" s="10"/>
    </row>
    <row r="2" spans="1:7" x14ac:dyDescent="0.25">
      <c r="A2" t="s">
        <v>5</v>
      </c>
      <c r="D2" t="s">
        <v>11</v>
      </c>
      <c r="F2" t="s">
        <v>12</v>
      </c>
      <c r="G2" t="s">
        <v>12</v>
      </c>
    </row>
    <row r="3" spans="1:7" x14ac:dyDescent="0.25">
      <c r="A3" s="2" t="s">
        <v>1</v>
      </c>
      <c r="B3" s="2" t="s">
        <v>0</v>
      </c>
      <c r="C3" s="2" t="s">
        <v>7</v>
      </c>
      <c r="D3" s="2" t="s">
        <v>3</v>
      </c>
      <c r="E3" s="2" t="s">
        <v>8</v>
      </c>
      <c r="F3" s="2" t="s">
        <v>4</v>
      </c>
      <c r="G3" s="2" t="s">
        <v>2</v>
      </c>
    </row>
    <row r="4" spans="1:7" x14ac:dyDescent="0.25">
      <c r="A4" s="1"/>
      <c r="B4" s="3">
        <f>0.5*A4</f>
        <v>0</v>
      </c>
      <c r="C4" s="6">
        <f>B4*22.99/(22.99+35.45)</f>
        <v>0</v>
      </c>
      <c r="D4" s="1"/>
      <c r="E4" s="5">
        <f>B4-C4</f>
        <v>0</v>
      </c>
      <c r="F4" s="1"/>
      <c r="G4" s="1"/>
    </row>
    <row r="5" spans="1:7" x14ac:dyDescent="0.25">
      <c r="A5" s="1"/>
      <c r="B5" s="3">
        <f>0.5*A5</f>
        <v>0</v>
      </c>
      <c r="C5" s="6">
        <f>B5*22.99/(22.99+35.45)</f>
        <v>0</v>
      </c>
      <c r="D5" s="1"/>
      <c r="E5" s="5">
        <f>B5-C5</f>
        <v>0</v>
      </c>
      <c r="F5" s="1"/>
      <c r="G5" s="1"/>
    </row>
    <row r="6" spans="1:7" x14ac:dyDescent="0.25">
      <c r="A6" s="1"/>
      <c r="B6" s="4">
        <f>0.5*A6</f>
        <v>0</v>
      </c>
      <c r="C6" s="7">
        <f>B6*22.99/(22.99+35.45)</f>
        <v>0</v>
      </c>
      <c r="D6" s="1"/>
      <c r="E6" s="5">
        <f>B6-C6</f>
        <v>0</v>
      </c>
      <c r="F6" s="1"/>
      <c r="G6" s="1"/>
    </row>
    <row r="9" spans="1:7" x14ac:dyDescent="0.25">
      <c r="A9" t="s">
        <v>6</v>
      </c>
    </row>
    <row r="10" spans="1:7" x14ac:dyDescent="0.25">
      <c r="A10" t="s">
        <v>9</v>
      </c>
    </row>
    <row r="11" spans="1:7" x14ac:dyDescent="0.25">
      <c r="A11" t="s">
        <v>10</v>
      </c>
    </row>
    <row r="13" spans="1:7" x14ac:dyDescent="0.25">
      <c r="A13" t="s">
        <v>14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garyr</dc:creator>
  <cp:lastModifiedBy>garyr</cp:lastModifiedBy>
  <dcterms:created xsi:type="dcterms:W3CDTF">2021-05-03T19:03:19Z</dcterms:created>
  <dcterms:modified xsi:type="dcterms:W3CDTF">2021-05-28T12:54:29Z</dcterms:modified>
</cp:coreProperties>
</file>